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<sst xmlns="http://schemas.openxmlformats.org/spreadsheetml/2006/main" count="75" uniqueCount="59">
  <si>
    <t>CAS  Covasna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</si>
  <si>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</si>
  <si>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</si>
  <si>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</si>
  <si>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</si>
  <si>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</si>
  <si>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</si>
  <si>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Refuz</t>
  </si>
  <si>
    <t>Valoare de plata</t>
  </si>
  <si>
    <t>Numar</t>
  </si>
  <si>
    <t>Valoare</t>
  </si>
  <si>
    <t>Data</t>
  </si>
  <si>
    <t>POLICLINICA DE DIAGNOSTIC RAPID MEDIS S.R.L.</t>
  </si>
  <si>
    <t>25248568</t>
  </si>
  <si>
    <t>272</t>
  </si>
  <si>
    <t>6630137</t>
  </si>
  <si>
    <t/>
  </si>
  <si>
    <t>S.C. TOMORAD EXPERT S.R.L.</t>
  </si>
  <si>
    <t>28335405</t>
  </si>
  <si>
    <t>275</t>
  </si>
  <si>
    <t>12</t>
  </si>
  <si>
    <t>CENTRUL DE DIAGNOSTIC IMAGISTIC RADIOMEDIC</t>
  </si>
  <si>
    <t>4969588</t>
  </si>
  <si>
    <t>276</t>
  </si>
  <si>
    <t>117</t>
  </si>
  <si>
    <t>SC ONCO CARD SRL</t>
  </si>
  <si>
    <t>6620974</t>
  </si>
  <si>
    <t>283</t>
  </si>
  <si>
    <t>0459</t>
  </si>
  <si>
    <t>HIPERDIA SA</t>
  </si>
  <si>
    <t>9205492</t>
  </si>
  <si>
    <t>284</t>
  </si>
  <si>
    <t>10237</t>
  </si>
  <si>
    <t>SPITALUL JUDETEAN SF. GHEORGHE</t>
  </si>
  <si>
    <t>4202010</t>
  </si>
  <si>
    <t>285</t>
  </si>
  <si>
    <t>192560</t>
  </si>
  <si>
    <t>SPITALUL MUNICIPAL TG. SECUIESC</t>
  </si>
  <si>
    <t>4404524</t>
  </si>
  <si>
    <t>286</t>
  </si>
  <si>
    <t>16285</t>
  </si>
  <si>
    <t>SPITALUL ORASENESC BARAOLT</t>
  </si>
  <si>
    <t>4404320</t>
  </si>
  <si>
    <t>287</t>
  </si>
  <si>
    <t>109024</t>
  </si>
  <si>
    <t>SC CENTRUL MEDICAL UNIREA SRL</t>
  </si>
  <si>
    <t>5919324</t>
  </si>
  <si>
    <t>365</t>
  </si>
  <si>
    <t>00028</t>
  </si>
  <si>
    <t>Total general:</t>
  </si>
  <si>
    <t>martie 2016</t>
  </si>
  <si>
    <t>SC PRO-VITAM SRL</t>
  </si>
  <si>
    <t>13747092</t>
  </si>
  <si>
    <t>273</t>
  </si>
  <si>
    <t>5348</t>
  </si>
  <si>
    <t>SC ANDIMED SRL</t>
  </si>
  <si>
    <t>14032630</t>
  </si>
  <si>
    <t>274</t>
  </si>
  <si>
    <t>94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</si>
</sst>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"/>
  </numFmts>
  <fonts count="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left" vertical="center" wrapText="1"/>
    </xf>
    <xf numFmtId="0" fontId="4" fillId="2" borderId="2" xfId="0" applyFont="1" applyBorder="1" applyAlignment="1">
      <alignment horizontal="center" vertical="center" wrapText="1"/>
    </xf>
    <xf numFmtId="165" fontId="4" fillId="2" borderId="2" xfId="0" applyFont="1" applyBorder="1" applyAlignment="1">
      <alignment horizontal="left" vertical="center" wrapText="1"/>
    </xf>
    <xf numFmtId="0" fontId="1" fillId="2" borderId="0" xfId="0" applyFont="1" applyBorder="1" applyAlignment="1">
      <alignment horizontal="left" vertical="top" wrapText="1"/>
    </xf>
    <xf numFmtId="0" fontId="4" fillId="2" borderId="3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165" fontId="4" fillId="2" borderId="3" xfId="0" applyFont="1" applyBorder="1" applyAlignment="1">
      <alignment horizontal="left" vertical="center" wrapText="1"/>
    </xf>
    <xf numFmtId="0" fontId="4" fillId="2" borderId="4" xfId="0" applyFont="1" applyBorder="1" applyAlignment="1">
      <alignment horizontal="left" vertical="center" wrapText="1"/>
    </xf>
    <xf numFmtId="0" fontId="4" fillId="2" borderId="4" xfId="0" applyFont="1" applyBorder="1" applyAlignment="1">
      <alignment horizontal="center" vertical="center" wrapText="1"/>
    </xf>
    <xf numFmtId="165" fontId="4" fillId="2" borderId="4" xfId="0" applyFont="1" applyBorder="1" applyAlignment="1">
      <alignment horizontal="left" vertical="center" wrapText="1"/>
    </xf>
    <xf numFmtId="0" fontId="5" fillId="2" borderId="5" xfId="0" applyFont="1" applyBorder="1" applyAlignment="1">
      <alignment horizontal="right" vertical="center" wrapText="1"/>
    </xf>
    <xf numFmtId="0" fontId="2" fillId="2" borderId="6" xfId="0" applyFont="1" applyBorder="1" applyAlignment="1">
      <alignment horizontal="right" vertical="center" wrapText="1"/>
    </xf>
    <xf numFmtId="0" fontId="4" fillId="2" borderId="2" xfId="0" applyFont="1" applyBorder="1" applyAlignment="1">
      <alignment horizontal="center" vertical="center" wrapText="1"/>
    </xf>
    <xf numFmtId="0" fontId="6" fillId="2" borderId="2" xfId="0" applyFont="1" applyBorder="1" applyAlignment="1">
      <alignment horizontal="left" vertical="center" wrapText="1"/>
    </xf>
    <xf numFmtId="0" fontId="6" fillId="2" borderId="7" xfId="0" applyFont="1" applyBorder="1" applyAlignment="1">
      <alignment horizontal="left" vertical="center" wrapText="1"/>
    </xf>
    <xf numFmtId="0" fontId="6" fillId="2" borderId="8" xfId="0" applyFont="1" applyBorder="1" applyAlignment="1">
      <alignment horizontal="left" vertical="center" wrapText="1"/>
    </xf>
    <xf numFmtId="0" fontId="6" fillId="2" borderId="9" xfId="0" applyFont="1" applyBorder="1" applyAlignment="1">
      <alignment horizontal="left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center" vertical="center" wrapText="1"/>
    </xf>
    <xf numFmtId="0" fontId="4" fillId="2" borderId="11" xfId="0" applyFont="1" applyBorder="1" applyAlignment="1">
      <alignment horizontal="center" vertical="center" wrapText="1"/>
    </xf>
    <xf numFmtId="0" fontId="6" fillId="2" borderId="3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0" fontId="4" fillId="2" borderId="12" xfId="0" applyFont="1" applyBorder="1" applyAlignment="1">
      <alignment horizontal="center" vertical="center" wrapText="1"/>
    </xf>
    <xf numFmtId="0" fontId="4" fillId="2" borderId="13" xfId="0" applyFont="1" applyBorder="1" applyAlignment="1">
      <alignment horizontal="center" vertical="center" wrapText="1"/>
    </xf>
    <xf numFmtId="0" fontId="4" fillId="2" borderId="4" xfId="0" applyFont="1" applyBorder="1" applyAlignment="1">
      <alignment horizontal="center" vertical="center" wrapText="1"/>
    </xf>
    <xf numFmtId="0" fontId="4" fillId="2" borderId="6" xfId="0" applyFont="1" applyBorder="1" applyAlignment="1">
      <alignment horizontal="center" vertical="center" wrapText="1"/>
    </xf>
    <xf numFmtId="0" fontId="4" fillId="2" borderId="14" xfId="0" applyFont="1" applyBorder="1" applyAlignment="1">
      <alignment horizontal="center" vertical="center" wrapText="1"/>
    </xf>
    <xf numFmtId="0" fontId="6" fillId="2" borderId="4" xfId="0" applyFont="1" applyBorder="1" applyAlignment="1">
      <alignment horizontal="left" vertical="center" wrapText="1"/>
    </xf>
    <xf numFmtId="0" fontId="5" fillId="2" borderId="15" xfId="0" applyFont="1" applyBorder="1" applyAlignment="1">
      <alignment horizontal="center" vertical="center" wrapText="1"/>
    </xf>
    <xf numFmtId="0" fontId="5" fillId="2" borderId="16" xfId="0" applyFont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wrapText="1"/>
    </xf>
    <xf numFmtId="164" fontId="4" fillId="2" borderId="0" xfId="0" applyFont="1" applyBorder="1" applyAlignment="1">
      <alignment horizontal="center" vertical="center" wrapText="1"/>
    </xf>
    <xf numFmtId="0" fontId="5" fillId="2" borderId="17" xfId="0" applyFont="1" applyBorder="1" applyAlignment="1">
      <alignment horizontal="center" vertical="center" wrapText="1"/>
    </xf>
    <xf numFmtId="0" fontId="5" fillId="2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4">
      <selection activeCell="A24" sqref="A24:IV26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8.00390625" style="0" customWidth="1"/>
    <col min="14" max="14" width="1.1484375" style="0" customWidth="1"/>
    <col min="15" max="16" width="10.140625" style="0" customWidth="1"/>
    <col min="17" max="17" width="1.8515625" style="0" customWidth="1"/>
    <col min="18" max="18" width="0.13671875" style="0" customWidth="1"/>
    <col min="19" max="19" width="5.00390625" style="0" customWidth="1"/>
  </cols>
  <sheetData>
    <row r="1" spans="1:1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1"/>
      <c r="B2" s="1"/>
      <c r="C2" s="37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"/>
    </row>
    <row r="5" spans="1:19" ht="12.75" customHeight="1">
      <c r="A5" s="1"/>
      <c r="B5" s="39" t="s">
        <v>50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1"/>
    </row>
    <row r="6" spans="1:19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 thickBot="1">
      <c r="A7" s="1"/>
      <c r="B7" s="40" t="s">
        <v>2</v>
      </c>
      <c r="C7" s="40"/>
      <c r="D7" s="33" t="s">
        <v>3</v>
      </c>
      <c r="E7" s="33"/>
      <c r="F7" s="33"/>
      <c r="G7" s="33" t="s">
        <v>4</v>
      </c>
      <c r="H7" s="33" t="s">
        <v>5</v>
      </c>
      <c r="I7" s="33"/>
      <c r="J7" s="33" t="s">
        <v>6</v>
      </c>
      <c r="K7" s="33"/>
      <c r="L7" s="33"/>
      <c r="M7" s="33" t="s">
        <v>7</v>
      </c>
      <c r="N7" s="33"/>
      <c r="O7" s="33"/>
      <c r="P7" s="33" t="s">
        <v>8</v>
      </c>
      <c r="Q7" s="33"/>
      <c r="R7" s="33"/>
      <c r="S7" s="1"/>
    </row>
    <row r="8" spans="1:19" ht="18.75" customHeight="1">
      <c r="A8" s="1"/>
      <c r="B8" s="41"/>
      <c r="C8" s="41"/>
      <c r="D8" s="34"/>
      <c r="E8" s="34"/>
      <c r="F8" s="34"/>
      <c r="G8" s="34"/>
      <c r="H8" s="3" t="s">
        <v>9</v>
      </c>
      <c r="I8" s="3" t="s">
        <v>10</v>
      </c>
      <c r="J8" s="3" t="s">
        <v>9</v>
      </c>
      <c r="K8" s="3" t="s">
        <v>11</v>
      </c>
      <c r="L8" s="3" t="s">
        <v>10</v>
      </c>
      <c r="M8" s="35" t="s">
        <v>9</v>
      </c>
      <c r="N8" s="35"/>
      <c r="O8" s="3" t="s">
        <v>10</v>
      </c>
      <c r="P8" s="34"/>
      <c r="Q8" s="34"/>
      <c r="R8" s="34"/>
      <c r="S8" s="1"/>
    </row>
    <row r="9" spans="1:19" ht="18" customHeight="1">
      <c r="A9" s="7"/>
      <c r="B9" s="16">
        <v>1</v>
      </c>
      <c r="C9" s="16"/>
      <c r="D9" s="17" t="s">
        <v>12</v>
      </c>
      <c r="E9" s="17"/>
      <c r="F9" s="17"/>
      <c r="G9" s="4" t="s">
        <v>13</v>
      </c>
      <c r="H9" s="4" t="s">
        <v>14</v>
      </c>
      <c r="I9" s="5">
        <v>39909</v>
      </c>
      <c r="J9" s="4" t="s">
        <v>15</v>
      </c>
      <c r="K9" s="6">
        <v>42460</v>
      </c>
      <c r="L9" s="5">
        <v>39841.3</v>
      </c>
      <c r="M9" s="16" t="s">
        <v>16</v>
      </c>
      <c r="N9" s="16"/>
      <c r="O9" s="5"/>
      <c r="P9" s="16">
        <v>39841.3</v>
      </c>
      <c r="Q9" s="16"/>
      <c r="R9" s="16"/>
      <c r="S9" s="2"/>
    </row>
    <row r="10" spans="1:19" ht="18" customHeight="1">
      <c r="A10" s="7"/>
      <c r="B10" s="5"/>
      <c r="C10" s="5">
        <v>2</v>
      </c>
      <c r="D10" s="17" t="s">
        <v>51</v>
      </c>
      <c r="E10" s="17"/>
      <c r="F10" s="17"/>
      <c r="G10" s="4" t="s">
        <v>52</v>
      </c>
      <c r="H10" s="4" t="s">
        <v>53</v>
      </c>
      <c r="I10" s="5">
        <v>28292</v>
      </c>
      <c r="J10" s="4" t="s">
        <v>54</v>
      </c>
      <c r="K10" s="6">
        <v>42460</v>
      </c>
      <c r="L10" s="5">
        <v>28224.51</v>
      </c>
      <c r="M10" s="16" t="s">
        <v>16</v>
      </c>
      <c r="N10" s="16"/>
      <c r="O10" s="5"/>
      <c r="P10" s="16">
        <v>28224.51</v>
      </c>
      <c r="Q10" s="16"/>
      <c r="R10" s="16"/>
      <c r="S10" s="2"/>
    </row>
    <row r="11" spans="1:19" ht="18" customHeight="1">
      <c r="A11" s="7"/>
      <c r="B11" s="5"/>
      <c r="C11" s="5">
        <v>3</v>
      </c>
      <c r="D11" s="17" t="s">
        <v>55</v>
      </c>
      <c r="E11" s="17"/>
      <c r="F11" s="17"/>
      <c r="G11" s="4" t="s">
        <v>56</v>
      </c>
      <c r="H11" s="4" t="s">
        <v>57</v>
      </c>
      <c r="I11" s="5">
        <v>18011.32</v>
      </c>
      <c r="J11" s="4" t="s">
        <v>58</v>
      </c>
      <c r="K11" s="6">
        <v>42460</v>
      </c>
      <c r="L11" s="5">
        <v>17984.31</v>
      </c>
      <c r="M11" s="16" t="s">
        <v>16</v>
      </c>
      <c r="N11" s="16"/>
      <c r="O11" s="5"/>
      <c r="P11" s="16">
        <v>17984.31</v>
      </c>
      <c r="Q11" s="16"/>
      <c r="R11" s="16"/>
      <c r="S11" s="2"/>
    </row>
    <row r="12" spans="1:19" ht="18" customHeight="1">
      <c r="A12" s="7"/>
      <c r="B12" s="16">
        <v>4</v>
      </c>
      <c r="C12" s="16"/>
      <c r="D12" s="17" t="s">
        <v>17</v>
      </c>
      <c r="E12" s="17"/>
      <c r="F12" s="17"/>
      <c r="G12" s="4" t="s">
        <v>18</v>
      </c>
      <c r="H12" s="4" t="s">
        <v>19</v>
      </c>
      <c r="I12" s="5">
        <v>24959</v>
      </c>
      <c r="J12" s="4" t="s">
        <v>20</v>
      </c>
      <c r="K12" s="6">
        <v>42460</v>
      </c>
      <c r="L12" s="5">
        <v>24954</v>
      </c>
      <c r="M12" s="16" t="s">
        <v>16</v>
      </c>
      <c r="N12" s="16"/>
      <c r="O12" s="5"/>
      <c r="P12" s="16">
        <v>24954</v>
      </c>
      <c r="Q12" s="16"/>
      <c r="R12" s="16"/>
      <c r="S12" s="2"/>
    </row>
    <row r="13" spans="1:19" ht="18" customHeight="1" thickBot="1">
      <c r="A13" s="1"/>
      <c r="B13" s="30">
        <v>5</v>
      </c>
      <c r="C13" s="31"/>
      <c r="D13" s="32" t="s">
        <v>21</v>
      </c>
      <c r="E13" s="32"/>
      <c r="F13" s="32"/>
      <c r="G13" s="11" t="s">
        <v>22</v>
      </c>
      <c r="H13" s="11" t="s">
        <v>23</v>
      </c>
      <c r="I13" s="12">
        <v>21324</v>
      </c>
      <c r="J13" s="11" t="s">
        <v>24</v>
      </c>
      <c r="K13" s="13">
        <v>42460</v>
      </c>
      <c r="L13" s="12">
        <v>21290</v>
      </c>
      <c r="M13" s="29" t="s">
        <v>24</v>
      </c>
      <c r="N13" s="29"/>
      <c r="O13" s="12">
        <v>40</v>
      </c>
      <c r="P13" s="29">
        <v>21250</v>
      </c>
      <c r="Q13" s="29"/>
      <c r="R13" s="29"/>
      <c r="S13" s="2"/>
    </row>
    <row r="14" spans="1:19" ht="18" customHeight="1" thickBot="1">
      <c r="A14" s="1"/>
      <c r="B14" s="27">
        <v>6</v>
      </c>
      <c r="C14" s="28"/>
      <c r="D14" s="17" t="s">
        <v>25</v>
      </c>
      <c r="E14" s="17"/>
      <c r="F14" s="17"/>
      <c r="G14" s="4" t="s">
        <v>26</v>
      </c>
      <c r="H14" s="4" t="s">
        <v>27</v>
      </c>
      <c r="I14" s="5">
        <v>6773</v>
      </c>
      <c r="J14" s="4" t="s">
        <v>28</v>
      </c>
      <c r="K14" s="6">
        <v>42460</v>
      </c>
      <c r="L14" s="5">
        <v>6400</v>
      </c>
      <c r="M14" s="16" t="s">
        <v>16</v>
      </c>
      <c r="N14" s="16"/>
      <c r="O14" s="5"/>
      <c r="P14" s="16">
        <v>6400</v>
      </c>
      <c r="Q14" s="16"/>
      <c r="R14" s="16"/>
      <c r="S14" s="2"/>
    </row>
    <row r="15" spans="1:19" ht="18" customHeight="1" thickBot="1">
      <c r="A15" s="1"/>
      <c r="B15" s="27">
        <v>7</v>
      </c>
      <c r="C15" s="28"/>
      <c r="D15" s="17" t="s">
        <v>29</v>
      </c>
      <c r="E15" s="17"/>
      <c r="F15" s="17"/>
      <c r="G15" s="4" t="s">
        <v>30</v>
      </c>
      <c r="H15" s="4" t="s">
        <v>31</v>
      </c>
      <c r="I15" s="5">
        <v>8300</v>
      </c>
      <c r="J15" s="4" t="s">
        <v>32</v>
      </c>
      <c r="K15" s="6">
        <v>42460</v>
      </c>
      <c r="L15" s="5">
        <v>8300</v>
      </c>
      <c r="M15" s="16" t="s">
        <v>16</v>
      </c>
      <c r="N15" s="16"/>
      <c r="O15" s="5"/>
      <c r="P15" s="16">
        <v>8300</v>
      </c>
      <c r="Q15" s="16"/>
      <c r="R15" s="16"/>
      <c r="S15" s="2"/>
    </row>
    <row r="16" spans="1:19" ht="18" customHeight="1" thickBot="1">
      <c r="A16" s="1"/>
      <c r="B16" s="27">
        <v>8</v>
      </c>
      <c r="C16" s="28"/>
      <c r="D16" s="17" t="s">
        <v>33</v>
      </c>
      <c r="E16" s="17"/>
      <c r="F16" s="17"/>
      <c r="G16" s="4" t="s">
        <v>34</v>
      </c>
      <c r="H16" s="4" t="s">
        <v>35</v>
      </c>
      <c r="I16" s="5">
        <v>29596</v>
      </c>
      <c r="J16" s="4" t="s">
        <v>36</v>
      </c>
      <c r="K16" s="6">
        <v>42460</v>
      </c>
      <c r="L16" s="5">
        <v>29596</v>
      </c>
      <c r="M16" s="16" t="s">
        <v>36</v>
      </c>
      <c r="N16" s="16"/>
      <c r="O16" s="5">
        <v>55</v>
      </c>
      <c r="P16" s="16">
        <v>29541</v>
      </c>
      <c r="Q16" s="16"/>
      <c r="R16" s="16"/>
      <c r="S16" s="2"/>
    </row>
    <row r="17" spans="1:19" ht="18" customHeight="1" thickBot="1">
      <c r="A17" s="1"/>
      <c r="B17" s="27">
        <v>9</v>
      </c>
      <c r="C17" s="28"/>
      <c r="D17" s="17" t="s">
        <v>37</v>
      </c>
      <c r="E17" s="17"/>
      <c r="F17" s="17"/>
      <c r="G17" s="4" t="s">
        <v>38</v>
      </c>
      <c r="H17" s="4" t="s">
        <v>39</v>
      </c>
      <c r="I17" s="5">
        <v>17261</v>
      </c>
      <c r="J17" s="4" t="s">
        <v>40</v>
      </c>
      <c r="K17" s="6">
        <v>42460</v>
      </c>
      <c r="L17" s="5">
        <v>18100</v>
      </c>
      <c r="M17" s="16" t="s">
        <v>40</v>
      </c>
      <c r="N17" s="16"/>
      <c r="O17" s="5">
        <v>845</v>
      </c>
      <c r="P17" s="16">
        <v>17255</v>
      </c>
      <c r="Q17" s="16"/>
      <c r="R17" s="16"/>
      <c r="S17" s="2"/>
    </row>
    <row r="18" spans="1:19" ht="18" customHeight="1">
      <c r="A18" s="1"/>
      <c r="B18" s="23">
        <v>10</v>
      </c>
      <c r="C18" s="24"/>
      <c r="D18" s="25" t="s">
        <v>41</v>
      </c>
      <c r="E18" s="25"/>
      <c r="F18" s="25"/>
      <c r="G18" s="8" t="s">
        <v>42</v>
      </c>
      <c r="H18" s="8" t="s">
        <v>43</v>
      </c>
      <c r="I18" s="9">
        <v>15646</v>
      </c>
      <c r="J18" s="8" t="s">
        <v>44</v>
      </c>
      <c r="K18" s="10">
        <v>42460</v>
      </c>
      <c r="L18" s="9">
        <v>15178.74</v>
      </c>
      <c r="M18" s="26" t="s">
        <v>44</v>
      </c>
      <c r="N18" s="26"/>
      <c r="O18" s="9">
        <v>483.67</v>
      </c>
      <c r="P18" s="26">
        <v>14695.07</v>
      </c>
      <c r="Q18" s="26"/>
      <c r="R18" s="26"/>
      <c r="S18" s="2"/>
    </row>
    <row r="19" spans="1:19" ht="18" customHeight="1">
      <c r="A19" s="7"/>
      <c r="B19" s="16">
        <v>11</v>
      </c>
      <c r="C19" s="16"/>
      <c r="D19" s="17" t="s">
        <v>45</v>
      </c>
      <c r="E19" s="17"/>
      <c r="F19" s="17"/>
      <c r="G19" s="4" t="s">
        <v>46</v>
      </c>
      <c r="H19" s="4" t="s">
        <v>47</v>
      </c>
      <c r="I19" s="5">
        <v>6121</v>
      </c>
      <c r="J19" s="4" t="s">
        <v>48</v>
      </c>
      <c r="K19" s="6">
        <v>42460</v>
      </c>
      <c r="L19" s="5">
        <v>5800</v>
      </c>
      <c r="M19" s="16" t="s">
        <v>16</v>
      </c>
      <c r="N19" s="16"/>
      <c r="O19" s="5"/>
      <c r="P19" s="16">
        <v>5800</v>
      </c>
      <c r="Q19" s="16"/>
      <c r="R19" s="16"/>
      <c r="S19" s="2"/>
    </row>
    <row r="20" spans="1:19" ht="18" customHeight="1">
      <c r="A20" s="7"/>
      <c r="B20" s="5"/>
      <c r="C20" s="5">
        <v>12</v>
      </c>
      <c r="D20" s="18" t="s">
        <v>51</v>
      </c>
      <c r="E20" s="19"/>
      <c r="F20" s="20"/>
      <c r="G20" s="4">
        <v>13747092</v>
      </c>
      <c r="H20" s="4">
        <v>377</v>
      </c>
      <c r="I20" s="5">
        <v>140</v>
      </c>
      <c r="J20" s="4">
        <v>5342</v>
      </c>
      <c r="K20" s="6">
        <v>42460</v>
      </c>
      <c r="L20" s="5">
        <v>20</v>
      </c>
      <c r="M20" s="21"/>
      <c r="N20" s="22"/>
      <c r="O20" s="5"/>
      <c r="P20" s="21">
        <v>20</v>
      </c>
      <c r="Q20" s="22"/>
      <c r="R20" s="5"/>
      <c r="S20" s="2"/>
    </row>
    <row r="21" spans="1:19" ht="18" customHeight="1">
      <c r="A21" s="7"/>
      <c r="B21" s="5"/>
      <c r="C21" s="5">
        <v>13</v>
      </c>
      <c r="D21" s="18" t="s">
        <v>55</v>
      </c>
      <c r="E21" s="19"/>
      <c r="F21" s="20"/>
      <c r="G21" s="4">
        <v>14032630</v>
      </c>
      <c r="H21" s="4">
        <v>378</v>
      </c>
      <c r="I21" s="5">
        <v>360</v>
      </c>
      <c r="J21" s="4">
        <v>95</v>
      </c>
      <c r="K21" s="6">
        <v>42460</v>
      </c>
      <c r="L21" s="5">
        <v>140</v>
      </c>
      <c r="M21" s="21"/>
      <c r="N21" s="22"/>
      <c r="O21" s="5"/>
      <c r="P21" s="21">
        <v>140</v>
      </c>
      <c r="Q21" s="36"/>
      <c r="R21" s="22"/>
      <c r="S21" s="2"/>
    </row>
    <row r="22" spans="1:19" ht="19.5" customHeight="1" thickBot="1">
      <c r="A22" s="1"/>
      <c r="B22" s="15" t="s">
        <v>49</v>
      </c>
      <c r="C22" s="15"/>
      <c r="D22" s="15"/>
      <c r="E22" s="15"/>
      <c r="F22" s="15"/>
      <c r="G22" s="15"/>
      <c r="H22" s="14">
        <f>SUM(I9:I21)</f>
        <v>216692.32</v>
      </c>
      <c r="I22" s="14"/>
      <c r="J22" s="14">
        <f>SUM(L9:L21)</f>
        <v>215828.86</v>
      </c>
      <c r="K22" s="14"/>
      <c r="L22" s="14"/>
      <c r="M22" s="14">
        <f>SUM(O9:O19)</f>
        <v>1423.67</v>
      </c>
      <c r="N22" s="14"/>
      <c r="O22" s="14"/>
      <c r="P22" s="14">
        <f>SUM(P9:R21)</f>
        <v>214405.19</v>
      </c>
      <c r="Q22" s="14"/>
      <c r="R22" s="14"/>
      <c r="S22" s="1"/>
    </row>
    <row r="23" spans="1:19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40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</sheetData>
  <mergeCells count="64">
    <mergeCell ref="P21:R21"/>
    <mergeCell ref="C2:R2"/>
    <mergeCell ref="B4:R4"/>
    <mergeCell ref="B5:R5"/>
    <mergeCell ref="B7:C8"/>
    <mergeCell ref="D7:F8"/>
    <mergeCell ref="G7:G8"/>
    <mergeCell ref="H7:I7"/>
    <mergeCell ref="J7:L7"/>
    <mergeCell ref="M7:O7"/>
    <mergeCell ref="P7:R8"/>
    <mergeCell ref="M8:N8"/>
    <mergeCell ref="B9:C9"/>
    <mergeCell ref="D9:F9"/>
    <mergeCell ref="M9:N9"/>
    <mergeCell ref="P9:R9"/>
    <mergeCell ref="B12:C12"/>
    <mergeCell ref="D12:F12"/>
    <mergeCell ref="M12:N12"/>
    <mergeCell ref="P12:R12"/>
    <mergeCell ref="D10:F10"/>
    <mergeCell ref="M10:N10"/>
    <mergeCell ref="P10:R10"/>
    <mergeCell ref="D11:F11"/>
    <mergeCell ref="M11:N11"/>
    <mergeCell ref="P11:R11"/>
    <mergeCell ref="P13:R13"/>
    <mergeCell ref="B14:C14"/>
    <mergeCell ref="D14:F14"/>
    <mergeCell ref="M14:N14"/>
    <mergeCell ref="P14:R14"/>
    <mergeCell ref="B13:C13"/>
    <mergeCell ref="D13:F13"/>
    <mergeCell ref="M13:N13"/>
    <mergeCell ref="P15:R15"/>
    <mergeCell ref="B16:C16"/>
    <mergeCell ref="D16:F16"/>
    <mergeCell ref="M16:N16"/>
    <mergeCell ref="P16:R16"/>
    <mergeCell ref="B15:C15"/>
    <mergeCell ref="D15:F15"/>
    <mergeCell ref="M15:N15"/>
    <mergeCell ref="P20:Q20"/>
    <mergeCell ref="P17:R17"/>
    <mergeCell ref="B18:C18"/>
    <mergeCell ref="D18:F18"/>
    <mergeCell ref="M18:N18"/>
    <mergeCell ref="P18:R18"/>
    <mergeCell ref="B17:C17"/>
    <mergeCell ref="D17:F17"/>
    <mergeCell ref="M17:N17"/>
    <mergeCell ref="D20:F20"/>
    <mergeCell ref="D21:F21"/>
    <mergeCell ref="M20:N20"/>
    <mergeCell ref="M21:N21"/>
    <mergeCell ref="P19:R19"/>
    <mergeCell ref="B19:C19"/>
    <mergeCell ref="D19:F19"/>
    <mergeCell ref="M19:N19"/>
    <mergeCell ref="P22:R22"/>
    <mergeCell ref="B22:G22"/>
    <mergeCell ref="H22:I22"/>
    <mergeCell ref="J22:L22"/>
    <mergeCell ref="M22:O2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dcterms:modified xsi:type="dcterms:W3CDTF">2016-04-22T08:33:20Z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